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OR\Desktop\IOR\CUG\RPCT_sezione trasparenza\"/>
    </mc:Choice>
  </mc:AlternateContent>
  <xr:revisionPtr revIDLastSave="0" documentId="13_ncr:1_{94E2AAF1-44C7-4FF9-BC2D-7939B555E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1" l="1"/>
  <c r="S27" i="1" s="1"/>
  <c r="T16" i="1"/>
  <c r="T13" i="1"/>
  <c r="T10" i="1"/>
  <c r="T9" i="1"/>
  <c r="T6" i="1"/>
  <c r="N27" i="1"/>
  <c r="R27" i="1" l="1"/>
  <c r="T27" i="1" s="1"/>
  <c r="P26" i="1"/>
  <c r="O27" i="1" s="1"/>
  <c r="P16" i="1"/>
  <c r="P13" i="1"/>
  <c r="P10" i="1"/>
  <c r="P9" i="1"/>
  <c r="P6" i="1"/>
  <c r="P27" i="1" l="1"/>
  <c r="L26" i="1" l="1"/>
  <c r="L16" i="1"/>
  <c r="L13" i="1"/>
  <c r="L10" i="1"/>
  <c r="L9" i="1"/>
  <c r="L6" i="1"/>
  <c r="K27" i="1" l="1"/>
  <c r="J27" i="1"/>
  <c r="L27" i="1" s="1"/>
  <c r="H10" i="1"/>
  <c r="H9" i="1"/>
  <c r="H13" i="1"/>
  <c r="H16" i="1"/>
  <c r="H6" i="1"/>
  <c r="H26" i="1"/>
  <c r="F27" i="1" s="1"/>
  <c r="D26" i="1"/>
  <c r="B27" i="1" s="1"/>
  <c r="D16" i="1"/>
  <c r="D13" i="1"/>
  <c r="D9" i="1"/>
  <c r="D10" i="1"/>
  <c r="D6" i="1"/>
  <c r="C27" i="1" l="1"/>
  <c r="G27" i="1"/>
  <c r="H27" i="1" s="1"/>
  <c r="D27" i="1"/>
</calcChain>
</file>

<file path=xl/sharedStrings.xml><?xml version="1.0" encoding="utf-8"?>
<sst xmlns="http://schemas.openxmlformats.org/spreadsheetml/2006/main" count="162" uniqueCount="28">
  <si>
    <t>F</t>
  </si>
  <si>
    <t>M</t>
  </si>
  <si>
    <t>Totale</t>
  </si>
  <si>
    <t>Direzione Strategica</t>
  </si>
  <si>
    <t>DIPENDENTI DI RUOLO</t>
  </si>
  <si>
    <t>Area Dirigenza</t>
  </si>
  <si>
    <t>Area Comparto</t>
  </si>
  <si>
    <t>Titolari di incarichi di funzione</t>
  </si>
  <si>
    <t>Dati relativi a Commissioni di concorso (art. 57 della Legge 165/2001)</t>
  </si>
  <si>
    <t>FORMAZIONE</t>
  </si>
  <si>
    <t>N. dipendenti area della dirigenza che hanno partecipato ad almeno un corso di formazione distinti per genere nell'anno 2021</t>
  </si>
  <si>
    <t>N. dipendenti area del comparto che hanno partecipato ad almeno un corso di formazione distinti per genere nell'anno 2021</t>
  </si>
  <si>
    <t>Graf. 1 Distribuzione per sesso dei dipendenti</t>
  </si>
  <si>
    <t>torta maschi vs femmine</t>
  </si>
  <si>
    <t>v.a.</t>
  </si>
  <si>
    <t>v.%</t>
  </si>
  <si>
    <t>In questa tabella vengono pubblicati dati in formato aperto come definiti nel Verbale del Tavolo AVEC e Ausl della Romagna del 13 ottobre 2023 e che vengono pertanto condivisi dalle Aziende sanitarie interessate. I dati vengono pubblicati ai sensi del punto 6.5 delle Linee guida del 6 ottobre 2022 sulla “Parità di genere nell’organizzazione e gestione delle pubbliche amministrazioni” redatte dal Dipartimento della Funzione Pubblica e dal Dipartimento per le Pari Opportunità.</t>
  </si>
  <si>
    <t>Dati al 31/12/2021</t>
  </si>
  <si>
    <t>Dati al 31/12/2022</t>
  </si>
  <si>
    <t>Titolari di incarichi di funzione*</t>
  </si>
  <si>
    <t>* Per l'anno di riferimento sono indicati posizioni organizzative + coordinamenti (è possibile anche il singolo dato)</t>
  </si>
  <si>
    <t>Dati al 31/12/2023</t>
  </si>
  <si>
    <t>N. dipendenti area della dirigenza che hanno partecipato ad almeno un corso di formazione distinti per genere nell'anno 2022</t>
  </si>
  <si>
    <t>N. dipendenti area del comparto che hanno partecipato ad almeno un corso di formazione distinti per genere nell'anno 2022</t>
  </si>
  <si>
    <t>N. dipendenti area della dirigenza che hanno partecipato ad almeno un corso di formazione distinti per genere nell'anno 2023</t>
  </si>
  <si>
    <t>N. dipendenti area del comparto che hanno partecipato ad almeno un corso di formazione distinti per genere nell'anno 2023</t>
  </si>
  <si>
    <t>Dati al 31/12/2024</t>
  </si>
  <si>
    <t>Dati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</si>
</sst>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18-444B-A30C-6BEDF6EA5C2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18-444B-A30C-6BEDF6EA5C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Foglio1!$B$25:$C$25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Foglio1!$B$27:$C$27</c:f>
              <c:numCache>
                <c:formatCode>0%</c:formatCode>
                <c:ptCount val="2"/>
                <c:pt idx="0">
                  <c:v>0.66093189964157706</c:v>
                </c:pt>
                <c:pt idx="1">
                  <c:v>0.33906810035842294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8-444B-A30C-6BEDF6EA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2B-45D3-B06A-D022AAD81B2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2B-45D3-B06A-D022AAD81B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Foglio1!$F$25:$G$25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Foglio1!$F$27:$G$27</c:f>
              <c:numCache>
                <c:formatCode>0%</c:formatCode>
                <c:ptCount val="2"/>
                <c:pt idx="0">
                  <c:v>0.65319148936170213</c:v>
                </c:pt>
                <c:pt idx="1">
                  <c:v>0.34680851063829787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2B-45D3-B06A-D022AAD81B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3D-4E25-8894-324066D15E8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3D-4E25-8894-324066D15E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Foglio1!$J$25:$K$25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Foglio1!$J$27:$K$27</c:f>
              <c:numCache>
                <c:formatCode>0%</c:formatCode>
                <c:ptCount val="2"/>
                <c:pt idx="0">
                  <c:v>0.65403859899928518</c:v>
                </c:pt>
                <c:pt idx="1">
                  <c:v>0.34596140100071482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D-4E25-8894-324066D15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17-4F42-9632-15FE36638FE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D17-4F42-9632-15FE36638F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Foglio1!$N$25:$O$25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Foglio1!$N$27:$O$27</c:f>
              <c:numCache>
                <c:formatCode>0%</c:formatCode>
                <c:ptCount val="2"/>
                <c:pt idx="0">
                  <c:v>0.65068002863278451</c:v>
                </c:pt>
                <c:pt idx="1">
                  <c:v>0.34931997136721549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7-4F42-9632-15FE36638F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81F-42C5-87FE-A83192ECE99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1F-42C5-87FE-A83192ECE9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Foglio1!$R$25:$S$25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Foglio1!$R$27:$S$27</c:f>
              <c:numCache>
                <c:formatCode>0%</c:formatCode>
                <c:ptCount val="2"/>
                <c:pt idx="0">
                  <c:v>0.64144271570014144</c:v>
                </c:pt>
                <c:pt idx="1">
                  <c:v>0.35855728429985856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1F-42C5-87FE-A83192ECE9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461962</xdr:colOff>
      <xdr:row>29</xdr:row>
      <xdr:rowOff>109537</xdr:rowOff>
    </xdr:from>
    <xdr:to>
      <xdr:col>1</xdr:col>
      <xdr:colOff>595312</xdr:colOff>
      <xdr:row>43</xdr:row>
      <xdr:rowOff>185737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62196A3-F425-4DFE-BE48-415CFFBA1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29</xdr:row>
      <xdr:rowOff>95250</xdr:rowOff>
    </xdr:from>
    <xdr:to>
      <xdr:col>8</xdr:col>
      <xdr:colOff>1676400</xdr:colOff>
      <xdr:row>43</xdr:row>
      <xdr:rowOff>171450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F916AEA-8C8E-4D5F-992F-3FCA5D1D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1885950</xdr:colOff>
      <xdr:row>29</xdr:row>
      <xdr:rowOff>104775</xdr:rowOff>
    </xdr:from>
    <xdr:to>
      <xdr:col>19</xdr:col>
      <xdr:colOff>361950</xdr:colOff>
      <xdr:row>43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DF5452-CA7B-490C-A192-1B6E9DB5C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409575</xdr:colOff>
      <xdr:row>29</xdr:row>
      <xdr:rowOff>38100</xdr:rowOff>
    </xdr:from>
    <xdr:to>
      <xdr:col>32</xdr:col>
      <xdr:colOff>238125</xdr:colOff>
      <xdr:row>43</xdr:row>
      <xdr:rowOff>114300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DD097DD-E22C-4E1D-A599-88A23B96C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133350</xdr:colOff>
      <xdr:row>28</xdr:row>
      <xdr:rowOff>180975</xdr:rowOff>
    </xdr:from>
    <xdr:to>
      <xdr:col>44</xdr:col>
      <xdr:colOff>571500</xdr:colOff>
      <xdr:row>43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21B70F-4CC2-479F-B410-C9A13CE23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workbookViewId="0">
      <selection activeCell="R27" sqref="R27"/>
    </sheetView>
  </sheetViews>
  <sheetFormatPr defaultRowHeight="15" x14ac:dyDescent="0.25"/>
  <cols>
    <col min="1" max="1" width="66.5703125" style="2" customWidth="1"/>
    <col min="2" max="4" width="9.140625" style="1"/>
    <col min="5" max="5" width="38.5703125" style="2" customWidth="1"/>
    <col min="6" max="8" width="9.140625" style="1"/>
    <col min="9" max="9" width="38.5703125" style="2" customWidth="1"/>
    <col min="10" max="16" width="9.140625" style="1"/>
    <col min="17" max="17" width="37" style="1" customWidth="1"/>
    <col min="18" max="16384" width="9.140625" style="1"/>
  </cols>
  <sheetData>
    <row r="1" spans="1:20" ht="98.25" customHeight="1" x14ac:dyDescent="0.25">
      <c r="A1" s="12" t="s">
        <v>16</v>
      </c>
      <c r="B1" s="13"/>
      <c r="C1" s="13"/>
      <c r="D1" s="14"/>
      <c r="E1" s="12"/>
      <c r="F1" s="13"/>
      <c r="G1" s="13"/>
      <c r="H1" s="14"/>
      <c r="I1" s="12"/>
      <c r="J1" s="13"/>
      <c r="K1" s="13"/>
      <c r="L1" s="14"/>
      <c r="M1" s="12"/>
      <c r="N1" s="13"/>
      <c r="O1" s="13"/>
      <c r="P1" s="14"/>
      <c r="Q1" s="12"/>
      <c r="R1" s="13"/>
      <c r="S1" s="13"/>
      <c r="T1" s="14"/>
    </row>
    <row r="2" spans="1:20" x14ac:dyDescent="0.25">
      <c r="A2" s="1"/>
      <c r="E2" s="1"/>
      <c r="H2" s="11"/>
      <c r="I2" s="1"/>
      <c r="L2" s="11"/>
      <c r="P2" s="11"/>
      <c r="T2" s="11"/>
    </row>
    <row r="3" spans="1:20" x14ac:dyDescent="0.25">
      <c r="A3" s="15" t="s">
        <v>17</v>
      </c>
      <c r="B3" s="16"/>
      <c r="C3" s="16"/>
      <c r="D3" s="17"/>
      <c r="E3" s="15" t="s">
        <v>18</v>
      </c>
      <c r="F3" s="16"/>
      <c r="G3" s="16"/>
      <c r="H3" s="17"/>
      <c r="I3" s="15" t="s">
        <v>21</v>
      </c>
      <c r="J3" s="16"/>
      <c r="K3" s="16"/>
      <c r="L3" s="17"/>
      <c r="M3" s="15" t="s">
        <v>26</v>
      </c>
      <c r="N3" s="16"/>
      <c r="O3" s="16"/>
      <c r="P3" s="17"/>
      <c r="Q3" s="15" t="s">
        <v>27</v>
      </c>
      <c r="R3" s="16"/>
      <c r="S3" s="16"/>
      <c r="T3" s="17"/>
    </row>
    <row r="4" spans="1:20" x14ac:dyDescent="0.25">
      <c r="M4" s="2"/>
      <c r="Q4" s="2"/>
    </row>
    <row r="5" spans="1:20" x14ac:dyDescent="0.25">
      <c r="B5" s="3" t="s">
        <v>0</v>
      </c>
      <c r="C5" s="3" t="s">
        <v>1</v>
      </c>
      <c r="D5" s="3" t="s">
        <v>2</v>
      </c>
      <c r="F5" s="3" t="s">
        <v>0</v>
      </c>
      <c r="G5" s="3" t="s">
        <v>1</v>
      </c>
      <c r="H5" s="3" t="s">
        <v>2</v>
      </c>
      <c r="J5" s="3" t="s">
        <v>0</v>
      </c>
      <c r="K5" s="3" t="s">
        <v>1</v>
      </c>
      <c r="L5" s="3" t="s">
        <v>2</v>
      </c>
      <c r="M5" s="2"/>
      <c r="N5" s="3" t="s">
        <v>0</v>
      </c>
      <c r="O5" s="3" t="s">
        <v>1</v>
      </c>
      <c r="P5" s="3" t="s">
        <v>2</v>
      </c>
      <c r="Q5" s="2"/>
      <c r="R5" s="3" t="s">
        <v>0</v>
      </c>
      <c r="S5" s="3" t="s">
        <v>1</v>
      </c>
      <c r="T5" s="3" t="s">
        <v>2</v>
      </c>
    </row>
    <row r="6" spans="1:20" x14ac:dyDescent="0.25">
      <c r="A6" s="4" t="s">
        <v>3</v>
      </c>
      <c r="B6" s="3">
        <v>1</v>
      </c>
      <c r="C6" s="3">
        <v>2</v>
      </c>
      <c r="D6" s="3">
        <f>SUM(B6:C6)</f>
        <v>3</v>
      </c>
      <c r="E6" s="5" t="s">
        <v>3</v>
      </c>
      <c r="F6" s="3">
        <v>2</v>
      </c>
      <c r="G6" s="3">
        <v>2</v>
      </c>
      <c r="H6" s="3">
        <f>SUM(F6:G6)</f>
        <v>4</v>
      </c>
      <c r="I6" s="5" t="s">
        <v>3</v>
      </c>
      <c r="J6" s="3">
        <v>2</v>
      </c>
      <c r="K6" s="3">
        <v>2</v>
      </c>
      <c r="L6" s="3">
        <f>SUM(J6:K6)</f>
        <v>4</v>
      </c>
      <c r="M6" s="5" t="s">
        <v>3</v>
      </c>
      <c r="N6" s="3">
        <v>2</v>
      </c>
      <c r="O6" s="3">
        <v>2</v>
      </c>
      <c r="P6" s="3">
        <f>SUM(N6:O6)</f>
        <v>4</v>
      </c>
      <c r="Q6" s="5" t="s">
        <v>3</v>
      </c>
      <c r="R6" s="3">
        <v>2</v>
      </c>
      <c r="S6" s="3">
        <v>2</v>
      </c>
      <c r="T6" s="3">
        <f>SUM(R6:S6)</f>
        <v>4</v>
      </c>
    </row>
    <row r="7" spans="1:20" x14ac:dyDescent="0.25">
      <c r="M7" s="2"/>
      <c r="Q7" s="2"/>
    </row>
    <row r="8" spans="1:20" x14ac:dyDescent="0.25">
      <c r="A8" s="6" t="s">
        <v>4</v>
      </c>
      <c r="B8" s="7" t="s">
        <v>0</v>
      </c>
      <c r="C8" s="7" t="s">
        <v>1</v>
      </c>
      <c r="D8" s="7" t="s">
        <v>2</v>
      </c>
      <c r="E8" s="2" t="s">
        <v>4</v>
      </c>
      <c r="F8" s="7" t="s">
        <v>0</v>
      </c>
      <c r="G8" s="7" t="s">
        <v>1</v>
      </c>
      <c r="H8" s="7" t="s">
        <v>2</v>
      </c>
      <c r="I8" s="2" t="s">
        <v>4</v>
      </c>
      <c r="J8" s="7" t="s">
        <v>0</v>
      </c>
      <c r="K8" s="7" t="s">
        <v>1</v>
      </c>
      <c r="L8" s="7" t="s">
        <v>2</v>
      </c>
      <c r="M8" s="2" t="s">
        <v>4</v>
      </c>
      <c r="N8" s="7" t="s">
        <v>0</v>
      </c>
      <c r="O8" s="7" t="s">
        <v>1</v>
      </c>
      <c r="P8" s="7" t="s">
        <v>2</v>
      </c>
      <c r="Q8" s="2" t="s">
        <v>4</v>
      </c>
      <c r="R8" s="7" t="s">
        <v>0</v>
      </c>
      <c r="S8" s="7" t="s">
        <v>1</v>
      </c>
      <c r="T8" s="7" t="s">
        <v>2</v>
      </c>
    </row>
    <row r="9" spans="1:20" x14ac:dyDescent="0.25">
      <c r="A9" s="5" t="s">
        <v>5</v>
      </c>
      <c r="B9" s="3">
        <v>124</v>
      </c>
      <c r="C9" s="3">
        <v>149</v>
      </c>
      <c r="D9" s="3">
        <f>SUM(B9:C9)</f>
        <v>273</v>
      </c>
      <c r="E9" s="5" t="s">
        <v>5</v>
      </c>
      <c r="F9" s="3">
        <v>135</v>
      </c>
      <c r="G9" s="3">
        <v>166</v>
      </c>
      <c r="H9" s="3">
        <f>SUM(F9:G9)</f>
        <v>301</v>
      </c>
      <c r="I9" s="5" t="s">
        <v>5</v>
      </c>
      <c r="J9" s="3">
        <v>139</v>
      </c>
      <c r="K9" s="3">
        <v>160</v>
      </c>
      <c r="L9" s="3">
        <f>SUM(J9:K9)</f>
        <v>299</v>
      </c>
      <c r="M9" s="5" t="s">
        <v>5</v>
      </c>
      <c r="N9" s="3">
        <v>140</v>
      </c>
      <c r="O9" s="3">
        <v>161</v>
      </c>
      <c r="P9" s="3">
        <f>SUM(N9:O9)</f>
        <v>301</v>
      </c>
      <c r="Q9" s="5" t="s">
        <v>5</v>
      </c>
      <c r="R9" s="3">
        <v>137</v>
      </c>
      <c r="S9" s="3">
        <v>179</v>
      </c>
      <c r="T9" s="3">
        <f>SUM(R9:S9)</f>
        <v>316</v>
      </c>
    </row>
    <row r="10" spans="1:20" x14ac:dyDescent="0.25">
      <c r="A10" s="5" t="s">
        <v>6</v>
      </c>
      <c r="B10" s="3">
        <v>798</v>
      </c>
      <c r="C10" s="3">
        <v>324</v>
      </c>
      <c r="D10" s="3">
        <f>SUM(B10:C10)</f>
        <v>1122</v>
      </c>
      <c r="E10" s="5" t="s">
        <v>6</v>
      </c>
      <c r="F10" s="3">
        <v>786</v>
      </c>
      <c r="G10" s="3">
        <v>323</v>
      </c>
      <c r="H10" s="3">
        <f>SUM(F10:G10)</f>
        <v>1109</v>
      </c>
      <c r="I10" s="5" t="s">
        <v>6</v>
      </c>
      <c r="J10" s="3">
        <v>776</v>
      </c>
      <c r="K10" s="3">
        <v>324</v>
      </c>
      <c r="L10" s="3">
        <f>SUM(J10:K10)</f>
        <v>1100</v>
      </c>
      <c r="M10" s="5" t="s">
        <v>6</v>
      </c>
      <c r="N10" s="3">
        <v>769</v>
      </c>
      <c r="O10" s="3">
        <v>327</v>
      </c>
      <c r="P10" s="3">
        <f>SUM(N10:O10)</f>
        <v>1096</v>
      </c>
      <c r="Q10" s="5" t="s">
        <v>6</v>
      </c>
      <c r="R10" s="3">
        <v>770</v>
      </c>
      <c r="S10" s="3">
        <v>328</v>
      </c>
      <c r="T10" s="3">
        <f>SUM(R10:S10)</f>
        <v>1098</v>
      </c>
    </row>
    <row r="11" spans="1:20" x14ac:dyDescent="0.25">
      <c r="M11" s="2"/>
      <c r="Q11" s="2"/>
    </row>
    <row r="12" spans="1:20" x14ac:dyDescent="0.25">
      <c r="B12" s="3" t="s">
        <v>0</v>
      </c>
      <c r="C12" s="3" t="s">
        <v>1</v>
      </c>
      <c r="D12" s="3" t="s">
        <v>2</v>
      </c>
      <c r="F12" s="3" t="s">
        <v>0</v>
      </c>
      <c r="G12" s="3" t="s">
        <v>1</v>
      </c>
      <c r="H12" s="3" t="s">
        <v>2</v>
      </c>
      <c r="J12" s="3" t="s">
        <v>0</v>
      </c>
      <c r="K12" s="3" t="s">
        <v>1</v>
      </c>
      <c r="L12" s="3" t="s">
        <v>2</v>
      </c>
      <c r="M12" s="2"/>
      <c r="N12" s="3" t="s">
        <v>0</v>
      </c>
      <c r="O12" s="3" t="s">
        <v>1</v>
      </c>
      <c r="P12" s="3" t="s">
        <v>2</v>
      </c>
      <c r="Q12" s="2"/>
      <c r="R12" s="3" t="s">
        <v>0</v>
      </c>
      <c r="S12" s="3" t="s">
        <v>1</v>
      </c>
      <c r="T12" s="3" t="s">
        <v>2</v>
      </c>
    </row>
    <row r="13" spans="1:20" x14ac:dyDescent="0.25">
      <c r="A13" s="6" t="s">
        <v>19</v>
      </c>
      <c r="B13" s="3">
        <v>45</v>
      </c>
      <c r="C13" s="3">
        <v>15</v>
      </c>
      <c r="D13" s="3">
        <f>SUM(B13:C13)</f>
        <v>60</v>
      </c>
      <c r="E13" s="6" t="s">
        <v>7</v>
      </c>
      <c r="F13" s="3">
        <v>68</v>
      </c>
      <c r="G13" s="3">
        <v>19</v>
      </c>
      <c r="H13" s="3">
        <f>SUM(F13:G13)</f>
        <v>87</v>
      </c>
      <c r="I13" s="6" t="s">
        <v>7</v>
      </c>
      <c r="J13" s="3">
        <v>66</v>
      </c>
      <c r="K13" s="3">
        <v>19</v>
      </c>
      <c r="L13" s="3">
        <f>SUM(J13:K13)</f>
        <v>85</v>
      </c>
      <c r="M13" s="6" t="s">
        <v>7</v>
      </c>
      <c r="N13" s="3">
        <v>62</v>
      </c>
      <c r="O13" s="3">
        <v>21</v>
      </c>
      <c r="P13" s="3">
        <f>SUM(N13:O13)</f>
        <v>83</v>
      </c>
      <c r="Q13" s="6" t="s">
        <v>7</v>
      </c>
      <c r="R13" s="3">
        <v>70</v>
      </c>
      <c r="S13" s="3">
        <v>26</v>
      </c>
      <c r="T13" s="3">
        <f>SUM(R13:S13)</f>
        <v>96</v>
      </c>
    </row>
    <row r="14" spans="1:20" x14ac:dyDescent="0.25">
      <c r="A14" s="2" t="s">
        <v>20</v>
      </c>
      <c r="M14" s="2"/>
      <c r="Q14" s="2"/>
    </row>
    <row r="15" spans="1:20" x14ac:dyDescent="0.25">
      <c r="B15" s="7" t="s">
        <v>0</v>
      </c>
      <c r="C15" s="7" t="s">
        <v>1</v>
      </c>
      <c r="D15" s="7" t="s">
        <v>2</v>
      </c>
      <c r="F15" s="7" t="s">
        <v>0</v>
      </c>
      <c r="G15" s="7" t="s">
        <v>1</v>
      </c>
      <c r="H15" s="7" t="s">
        <v>2</v>
      </c>
      <c r="J15" s="7" t="s">
        <v>0</v>
      </c>
      <c r="K15" s="7" t="s">
        <v>1</v>
      </c>
      <c r="L15" s="7" t="s">
        <v>2</v>
      </c>
      <c r="M15" s="2"/>
      <c r="N15" s="7" t="s">
        <v>0</v>
      </c>
      <c r="O15" s="7" t="s">
        <v>1</v>
      </c>
      <c r="P15" s="7" t="s">
        <v>2</v>
      </c>
      <c r="Q15" s="2"/>
      <c r="R15" s="7" t="s">
        <v>0</v>
      </c>
      <c r="S15" s="7" t="s">
        <v>1</v>
      </c>
      <c r="T15" s="7" t="s">
        <v>2</v>
      </c>
    </row>
    <row r="16" spans="1:20" x14ac:dyDescent="0.25">
      <c r="A16" s="5" t="s">
        <v>8</v>
      </c>
      <c r="B16" s="3">
        <v>25</v>
      </c>
      <c r="C16" s="3">
        <v>32</v>
      </c>
      <c r="D16" s="3">
        <f>SUM(B16:C16)</f>
        <v>57</v>
      </c>
      <c r="E16" s="5" t="s">
        <v>8</v>
      </c>
      <c r="F16" s="3">
        <v>15</v>
      </c>
      <c r="G16" s="3">
        <v>29</v>
      </c>
      <c r="H16" s="3">
        <f>SUM(F16:G16)</f>
        <v>44</v>
      </c>
      <c r="I16" s="5" t="s">
        <v>8</v>
      </c>
      <c r="J16" s="3">
        <v>50</v>
      </c>
      <c r="K16" s="3">
        <v>46</v>
      </c>
      <c r="L16" s="3">
        <f>SUM(J16:K16)</f>
        <v>96</v>
      </c>
      <c r="M16" s="5" t="s">
        <v>8</v>
      </c>
      <c r="N16" s="3">
        <v>22</v>
      </c>
      <c r="O16" s="3">
        <v>19</v>
      </c>
      <c r="P16" s="3">
        <f>SUM(N16:O16)</f>
        <v>41</v>
      </c>
      <c r="Q16" s="5" t="s">
        <v>8</v>
      </c>
      <c r="R16" s="3">
        <v>20</v>
      </c>
      <c r="S16" s="3">
        <v>13</v>
      </c>
      <c r="T16" s="3">
        <f>SUM(R16:S16)</f>
        <v>33</v>
      </c>
    </row>
    <row r="17" spans="1:20" x14ac:dyDescent="0.25">
      <c r="M17" s="2"/>
      <c r="Q17" s="2"/>
    </row>
    <row r="18" spans="1:20" x14ac:dyDescent="0.25">
      <c r="M18" s="2"/>
      <c r="Q18" s="2"/>
    </row>
    <row r="19" spans="1:20" x14ac:dyDescent="0.25">
      <c r="A19" s="2" t="s">
        <v>9</v>
      </c>
      <c r="B19" s="7" t="s">
        <v>0</v>
      </c>
      <c r="C19" s="7" t="s">
        <v>1</v>
      </c>
      <c r="D19" s="7" t="s">
        <v>2</v>
      </c>
      <c r="E19" s="2" t="s">
        <v>9</v>
      </c>
      <c r="F19" s="7" t="s">
        <v>0</v>
      </c>
      <c r="G19" s="7" t="s">
        <v>1</v>
      </c>
      <c r="H19" s="7" t="s">
        <v>2</v>
      </c>
      <c r="I19" s="2" t="s">
        <v>9</v>
      </c>
      <c r="J19" s="7" t="s">
        <v>0</v>
      </c>
      <c r="K19" s="7" t="s">
        <v>1</v>
      </c>
      <c r="L19" s="7" t="s">
        <v>2</v>
      </c>
      <c r="M19" s="2" t="s">
        <v>9</v>
      </c>
      <c r="N19" s="7" t="s">
        <v>0</v>
      </c>
      <c r="O19" s="7" t="s">
        <v>1</v>
      </c>
      <c r="P19" s="7" t="s">
        <v>2</v>
      </c>
      <c r="Q19" s="2" t="s">
        <v>9</v>
      </c>
      <c r="R19" s="7" t="s">
        <v>0</v>
      </c>
      <c r="S19" s="7" t="s">
        <v>1</v>
      </c>
      <c r="T19" s="7" t="s">
        <v>2</v>
      </c>
    </row>
    <row r="20" spans="1:20" x14ac:dyDescent="0.25">
      <c r="A20" s="5" t="s">
        <v>10</v>
      </c>
      <c r="B20" s="8"/>
      <c r="C20" s="8"/>
      <c r="D20" s="8"/>
      <c r="E20" s="5" t="s">
        <v>22</v>
      </c>
      <c r="F20" s="8"/>
      <c r="G20" s="8"/>
      <c r="H20" s="8"/>
      <c r="I20" s="5" t="s">
        <v>24</v>
      </c>
      <c r="J20" s="8"/>
      <c r="K20" s="8"/>
      <c r="L20" s="8"/>
      <c r="M20" s="5" t="s">
        <v>24</v>
      </c>
      <c r="N20" s="8"/>
      <c r="O20" s="8"/>
      <c r="P20" s="8"/>
      <c r="Q20" s="5" t="s">
        <v>24</v>
      </c>
      <c r="R20" s="8"/>
      <c r="S20" s="8"/>
      <c r="T20" s="8"/>
    </row>
    <row r="21" spans="1:20" x14ac:dyDescent="0.25">
      <c r="A21" s="5" t="s">
        <v>11</v>
      </c>
      <c r="B21" s="8"/>
      <c r="C21" s="8"/>
      <c r="D21" s="8"/>
      <c r="E21" s="5" t="s">
        <v>23</v>
      </c>
      <c r="F21" s="8"/>
      <c r="G21" s="8"/>
      <c r="H21" s="8"/>
      <c r="I21" s="5" t="s">
        <v>25</v>
      </c>
      <c r="J21" s="8"/>
      <c r="K21" s="8"/>
      <c r="L21" s="8"/>
      <c r="M21" s="5" t="s">
        <v>25</v>
      </c>
      <c r="N21" s="8"/>
      <c r="O21" s="8"/>
      <c r="P21" s="8"/>
      <c r="Q21" s="5" t="s">
        <v>25</v>
      </c>
      <c r="R21" s="8"/>
      <c r="S21" s="8"/>
      <c r="T21" s="8"/>
    </row>
    <row r="22" spans="1:20" x14ac:dyDescent="0.25">
      <c r="M22" s="2"/>
      <c r="Q22" s="2"/>
    </row>
    <row r="23" spans="1:20" x14ac:dyDescent="0.25">
      <c r="M23" s="2"/>
      <c r="Q23" s="2"/>
    </row>
    <row r="24" spans="1:20" x14ac:dyDescent="0.25">
      <c r="A24" s="2" t="s">
        <v>12</v>
      </c>
      <c r="E24" s="2" t="s">
        <v>12</v>
      </c>
      <c r="I24" s="2" t="s">
        <v>12</v>
      </c>
      <c r="M24" s="2" t="s">
        <v>12</v>
      </c>
      <c r="Q24" s="2" t="s">
        <v>12</v>
      </c>
    </row>
    <row r="25" spans="1:20" x14ac:dyDescent="0.25">
      <c r="B25" s="3" t="s">
        <v>0</v>
      </c>
      <c r="C25" s="3" t="s">
        <v>1</v>
      </c>
      <c r="D25" s="3" t="s">
        <v>2</v>
      </c>
      <c r="F25" s="3" t="s">
        <v>0</v>
      </c>
      <c r="G25" s="3" t="s">
        <v>1</v>
      </c>
      <c r="H25" s="3" t="s">
        <v>2</v>
      </c>
      <c r="J25" s="3" t="s">
        <v>0</v>
      </c>
      <c r="K25" s="3" t="s">
        <v>1</v>
      </c>
      <c r="L25" s="3" t="s">
        <v>2</v>
      </c>
      <c r="M25" s="2"/>
      <c r="N25" s="3" t="s">
        <v>0</v>
      </c>
      <c r="O25" s="3" t="s">
        <v>1</v>
      </c>
      <c r="P25" s="3" t="s">
        <v>2</v>
      </c>
      <c r="Q25" s="2"/>
      <c r="R25" s="3" t="s">
        <v>0</v>
      </c>
      <c r="S25" s="3" t="s">
        <v>1</v>
      </c>
      <c r="T25" s="3" t="s">
        <v>2</v>
      </c>
    </row>
    <row r="26" spans="1:20" x14ac:dyDescent="0.25">
      <c r="A26" s="5" t="s">
        <v>14</v>
      </c>
      <c r="B26" s="3">
        <v>922</v>
      </c>
      <c r="C26" s="3">
        <v>473</v>
      </c>
      <c r="D26" s="3">
        <f>SUM(B26:C26)</f>
        <v>1395</v>
      </c>
      <c r="E26" s="5" t="s">
        <v>14</v>
      </c>
      <c r="F26" s="3">
        <v>921</v>
      </c>
      <c r="G26" s="3">
        <v>489</v>
      </c>
      <c r="H26" s="3">
        <f>SUM(F26:G26)</f>
        <v>1410</v>
      </c>
      <c r="I26" s="5" t="s">
        <v>14</v>
      </c>
      <c r="J26" s="3">
        <v>915</v>
      </c>
      <c r="K26" s="3">
        <v>484</v>
      </c>
      <c r="L26" s="3">
        <f>SUM(J26:K26)</f>
        <v>1399</v>
      </c>
      <c r="M26" s="5" t="s">
        <v>14</v>
      </c>
      <c r="N26" s="3">
        <v>909</v>
      </c>
      <c r="O26" s="3">
        <v>488</v>
      </c>
      <c r="P26" s="3">
        <f>SUM(N26:O26)</f>
        <v>1397</v>
      </c>
      <c r="Q26" s="5" t="s">
        <v>14</v>
      </c>
      <c r="R26" s="3">
        <v>907</v>
      </c>
      <c r="S26" s="3">
        <v>507</v>
      </c>
      <c r="T26" s="3">
        <f>SUM(R26:S26)</f>
        <v>1414</v>
      </c>
    </row>
    <row r="27" spans="1:20" x14ac:dyDescent="0.25">
      <c r="A27" s="5" t="s">
        <v>15</v>
      </c>
      <c r="B27" s="10">
        <f>B26/D26</f>
        <v>0.66093189964157706</v>
      </c>
      <c r="C27" s="10">
        <f>C26/D26</f>
        <v>0.33906810035842294</v>
      </c>
      <c r="D27" s="10">
        <f>SUM(B27:C27)</f>
        <v>1</v>
      </c>
      <c r="E27" s="5" t="s">
        <v>15</v>
      </c>
      <c r="F27" s="10">
        <f>F26/H26</f>
        <v>0.65319148936170213</v>
      </c>
      <c r="G27" s="10">
        <f>G26/H26</f>
        <v>0.34680851063829787</v>
      </c>
      <c r="H27" s="10">
        <f>SUM(F27:G27)</f>
        <v>1</v>
      </c>
      <c r="I27" s="5" t="s">
        <v>15</v>
      </c>
      <c r="J27" s="10">
        <f>J26/L26</f>
        <v>0.65403859899928518</v>
      </c>
      <c r="K27" s="10">
        <f>K26/L26</f>
        <v>0.34596140100071482</v>
      </c>
      <c r="L27" s="10">
        <f>SUM(J27:K27)</f>
        <v>1</v>
      </c>
      <c r="M27" s="5" t="s">
        <v>15</v>
      </c>
      <c r="N27" s="10">
        <f>N26/P26</f>
        <v>0.65068002863278451</v>
      </c>
      <c r="O27" s="10">
        <f>O26/P26</f>
        <v>0.34931997136721549</v>
      </c>
      <c r="P27" s="10">
        <f>SUM(N27:O27)</f>
        <v>1</v>
      </c>
      <c r="Q27" s="5" t="s">
        <v>15</v>
      </c>
      <c r="R27" s="10">
        <f>R26/T26</f>
        <v>0.64144271570014144</v>
      </c>
      <c r="S27" s="10">
        <f>S26/T26</f>
        <v>0.35855728429985856</v>
      </c>
      <c r="T27" s="10">
        <f>SUM(R27:S27)</f>
        <v>1</v>
      </c>
    </row>
    <row r="28" spans="1:20" x14ac:dyDescent="0.25">
      <c r="A28" s="9" t="s">
        <v>13</v>
      </c>
      <c r="E28" s="9" t="s">
        <v>13</v>
      </c>
      <c r="I28" s="9" t="s">
        <v>13</v>
      </c>
      <c r="M28" s="9" t="s">
        <v>13</v>
      </c>
      <c r="Q28" s="9" t="s">
        <v>13</v>
      </c>
    </row>
  </sheetData>
  <mergeCells count="10">
    <mergeCell ref="Q1:T1"/>
    <mergeCell ref="Q3:T3"/>
    <mergeCell ref="M1:P1"/>
    <mergeCell ref="M3:P3"/>
    <mergeCell ref="A1:D1"/>
    <mergeCell ref="A3:D3"/>
    <mergeCell ref="E1:H1"/>
    <mergeCell ref="E3:H3"/>
    <mergeCell ref="I1:L1"/>
    <mergeCell ref="I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URP.gruppo1</cp:lastModifiedBy>
  <dcterms:created xsi:type="dcterms:W3CDTF">2015-06-05T18:19:34Z</dcterms:created>
  <dcterms:modified xsi:type="dcterms:W3CDTF">2026-05-25T11:58:49Z</dcterms:modified>
</cp:coreProperties>
</file>